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23235" windowHeight="9465"/>
  </bookViews>
  <sheets>
    <sheet name="4 TRIM-2013" sheetId="1" r:id="rId1"/>
  </sheets>
  <definedNames>
    <definedName name="_xlnm.Print_Area" localSheetId="0">'4 TRIM-2013'!$B$1:$Z$80</definedName>
  </definedNames>
  <calcPr calcId="145621"/>
</workbook>
</file>

<file path=xl/calcChain.xml><?xml version="1.0" encoding="utf-8"?>
<calcChain xmlns="http://schemas.openxmlformats.org/spreadsheetml/2006/main">
  <c r="S23" i="1" l="1"/>
  <c r="T23" i="1"/>
  <c r="U23" i="1"/>
  <c r="V23" i="1"/>
  <c r="W23" i="1"/>
  <c r="U27" i="1"/>
  <c r="X27" i="1"/>
  <c r="X23" i="1" s="1"/>
  <c r="Y27" i="1"/>
  <c r="Y30" i="1"/>
  <c r="U31" i="1"/>
  <c r="Y31" i="1"/>
  <c r="Y23" i="1" s="1"/>
  <c r="Y65" i="1" s="1"/>
  <c r="U35" i="1"/>
  <c r="Y35" i="1"/>
  <c r="S39" i="1"/>
  <c r="T39" i="1"/>
  <c r="V39" i="1"/>
  <c r="W39" i="1"/>
  <c r="X39" i="1"/>
  <c r="U44" i="1"/>
  <c r="U39" i="1" s="1"/>
  <c r="Y44" i="1"/>
  <c r="Y39" i="1" s="1"/>
  <c r="S48" i="1"/>
  <c r="T48" i="1"/>
  <c r="V48" i="1"/>
  <c r="W48" i="1"/>
  <c r="Y48" i="1"/>
  <c r="U52" i="1"/>
  <c r="X52" i="1"/>
  <c r="X48" i="1" s="1"/>
  <c r="Y52" i="1"/>
  <c r="U56" i="1"/>
  <c r="U48" i="1" s="1"/>
  <c r="U65" i="1" s="1"/>
  <c r="Y56" i="1"/>
  <c r="U59" i="1"/>
  <c r="Y59" i="1"/>
  <c r="S65" i="1"/>
  <c r="T65" i="1"/>
  <c r="V65" i="1"/>
  <c r="W65" i="1"/>
  <c r="X65" i="1" l="1"/>
</calcChain>
</file>

<file path=xl/sharedStrings.xml><?xml version="1.0" encoding="utf-8"?>
<sst xmlns="http://schemas.openxmlformats.org/spreadsheetml/2006/main" count="47" uniqueCount="40">
  <si>
    <t>TOTAL</t>
  </si>
  <si>
    <t>SUBSIDIOS Y SUBVENCIONES</t>
  </si>
  <si>
    <t>TRANSFERENCIAS AL RESTO DEL SECTOR PUBLICO</t>
  </si>
  <si>
    <t>PUBLICO</t>
  </si>
  <si>
    <t>TRANSFERENCIAS INTERNAS Y ASIGNACIONES AL SECTOR</t>
  </si>
  <si>
    <t>AYUDAS</t>
  </si>
  <si>
    <t>TRANSFERENCIAS, ASIGNACIONES, SUBSIDIOS Y OTRAS</t>
  </si>
  <si>
    <t>APORTACIONES</t>
  </si>
  <si>
    <t xml:space="preserve">PARTICIPACIONES </t>
  </si>
  <si>
    <t>PARTICIPACIONES Y APORTACIONES</t>
  </si>
  <si>
    <t>ESTABLECIMIENTOS DEL GOBIERNO CENTRAL</t>
  </si>
  <si>
    <t>INGRESOS POR VENTAS DE BIENES Y SERVICIOS PRODUCIDOS EN</t>
  </si>
  <si>
    <t>EMPRESARIALES</t>
  </si>
  <si>
    <t>INGRESOS DE OPERACIÓN DE ENTIDADES PARAESTATALES</t>
  </si>
  <si>
    <t>DESCENTRALIZADOS</t>
  </si>
  <si>
    <t>INGRESOS POR VENTAS DE BIENES Y SERVICIOS DE ORGANISMOS</t>
  </si>
  <si>
    <t>INGRESOS POR VENTA DE BIENES Y SERVICIOS</t>
  </si>
  <si>
    <t>(5-3)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</si>
  <si>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</si>
  <si>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</si>
  <si>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</si>
  <si>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</si>
  <si>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</si>
  <si>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</si>
  <si>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</si>
  <si>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</si>
  <si>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</si>
  <si>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</si>
  <si>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</si>
  <si>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</si>
  <si>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</si>
  <si>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</si>
  <si>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</si>
  <si>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</si>
  <si>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</si>
  <si>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</si>
  <si>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</si>
  <si>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Y TIPO ENERO-DICIEMBRE 2013</t>
  </si>
  <si>
    <t>12 PD PP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</si>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</sst>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.0000_);[Black]\(#,##0.0000\)"/>
    <numFmt numFmtId="166" formatCode="0.0%"/>
    <numFmt numFmtId="167" formatCode="dd/mm/yy;@"/>
    <numFmt numFmtId="168" formatCode="#,##0[$€];[Red]\-#,##0[$€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61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165" fontId="5" fillId="3" borderId="0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vertical="center"/>
    </xf>
    <xf numFmtId="0" fontId="5" fillId="3" borderId="0" xfId="2" applyNumberFormat="1" applyFont="1" applyFill="1" applyBorder="1" applyAlignment="1">
      <alignment vertical="center"/>
    </xf>
    <xf numFmtId="166" fontId="5" fillId="3" borderId="0" xfId="2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166" fontId="5" fillId="3" borderId="1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166" fontId="6" fillId="3" borderId="0" xfId="1" applyNumberFormat="1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166" fontId="4" fillId="0" borderId="0" xfId="1" applyNumberFormat="1" applyFont="1" applyAlignment="1">
      <alignment vertical="center"/>
    </xf>
    <xf numFmtId="166" fontId="4" fillId="0" borderId="0" xfId="2" applyNumberFormat="1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6" fillId="4" borderId="0" xfId="2" applyFont="1" applyFill="1" applyBorder="1" applyAlignment="1">
      <alignment horizontal="centerContinuous" vertical="center"/>
    </xf>
    <xf numFmtId="0" fontId="6" fillId="4" borderId="0" xfId="2" applyFont="1" applyFill="1" applyBorder="1" applyAlignment="1">
      <alignment horizontal="center" vertical="center"/>
    </xf>
    <xf numFmtId="0" fontId="5" fillId="0" borderId="0" xfId="2" quotePrefix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vertical="center"/>
    </xf>
    <xf numFmtId="0" fontId="8" fillId="5" borderId="0" xfId="2" quotePrefix="1" applyFont="1" applyFill="1" applyAlignment="1">
      <alignment horizontal="centerContinuous" vertical="center"/>
    </xf>
    <xf numFmtId="0" fontId="8" fillId="5" borderId="0" xfId="2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horizontal="centerContinuous" vertical="center"/>
    </xf>
    <xf numFmtId="0" fontId="8" fillId="5" borderId="0" xfId="0" applyFont="1" applyFill="1" applyBorder="1" applyAlignment="1">
      <alignment horizontal="centerContinuous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95250</xdr:rowOff>
    </xdr:from>
    <xdr:to>
      <xdr:col>23</xdr:col>
      <xdr:colOff>381000</xdr:colOff>
      <xdr:row>7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95250"/>
          <a:ext cx="124301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2"/>
  <sheetViews>
    <sheetView showGridLines="0" tabSelected="1" view="pageBreakPreview" zoomScale="115" zoomScaleNormal="130" zoomScaleSheetLayoutView="115" workbookViewId="0">
      <selection activeCell="K52" sqref="K52"/>
    </sheetView>
  </sheetViews>
  <sheetFormatPr baseColWidth="10" defaultRowHeight="15"/>
  <cols>
    <col min="1" max="1" width="4.85546875" style="2" customWidth="1"/>
    <col min="2" max="2" width="0.28515625" style="1" customWidth="1"/>
    <col min="3" max="4" width="2.7109375" style="1" customWidth="1"/>
    <col min="5" max="5" width="3.28515625" style="1" customWidth="1"/>
    <col min="6" max="18" width="2.710937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5" customFormat="1" ht="11.1" customHeight="1">
      <c r="A1" s="57"/>
      <c r="X1" s="59"/>
      <c r="Y1" s="60"/>
    </row>
    <row r="2" spans="1:42" s="55" customFormat="1" ht="11.1" customHeight="1">
      <c r="A2" s="57"/>
      <c r="X2" s="59"/>
      <c r="Y2" s="60"/>
    </row>
    <row r="3" spans="1:42" s="55" customFormat="1" ht="11.1" customHeight="1">
      <c r="A3" s="57"/>
      <c r="X3" s="59"/>
      <c r="Y3" s="60"/>
    </row>
    <row r="4" spans="1:42" s="55" customFormat="1" ht="11.1" customHeight="1">
      <c r="A4" s="57"/>
      <c r="X4" s="59"/>
      <c r="Y4" s="60"/>
    </row>
    <row r="5" spans="1:42" s="55" customFormat="1" ht="11.1" customHeight="1">
      <c r="A5" s="57"/>
      <c r="X5" s="59"/>
      <c r="Y5" s="60"/>
    </row>
    <row r="6" spans="1:42" s="55" customFormat="1" ht="11.1" customHeight="1">
      <c r="A6" s="57"/>
      <c r="X6" s="59"/>
      <c r="Y6" s="60"/>
    </row>
    <row r="7" spans="1:42" s="55" customFormat="1" ht="11.1" customHeight="1">
      <c r="A7" s="57"/>
      <c r="X7" s="59"/>
      <c r="Y7" s="60"/>
    </row>
    <row r="8" spans="1:42" s="55" customFormat="1" ht="11.1" customHeight="1">
      <c r="A8" s="57"/>
      <c r="X8" s="59"/>
      <c r="Y8" s="58"/>
    </row>
    <row r="9" spans="1:42" s="55" customFormat="1" ht="11.1" customHeight="1">
      <c r="A9" s="57"/>
      <c r="X9" s="56"/>
      <c r="Y9" s="56"/>
    </row>
    <row r="10" spans="1:42" s="50" customFormat="1" ht="11.1" customHeight="1">
      <c r="A10" s="53"/>
      <c r="E10" s="51"/>
      <c r="F10" s="52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4"/>
      <c r="Z10" s="51"/>
    </row>
    <row r="11" spans="1:42" s="50" customFormat="1" ht="3.95" customHeight="1">
      <c r="A11" s="53"/>
      <c r="E11" s="51"/>
      <c r="F11" s="52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42" s="43" customFormat="1" ht="11.1" customHeight="1">
      <c r="A12" s="47"/>
      <c r="B12" s="45" t="s">
        <v>39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4" t="s">
        <v>35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</row>
    <row r="13" spans="1:42" s="43" customFormat="1" ht="11.1" customHeight="1">
      <c r="A13" s="47"/>
      <c r="B13" s="49"/>
      <c r="C13" s="45" t="s">
        <v>38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4" t="s">
        <v>35</v>
      </c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</row>
    <row r="14" spans="1:42" s="43" customFormat="1" ht="11.1" customHeight="1">
      <c r="A14" s="47"/>
      <c r="B14" s="45" t="s">
        <v>37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4" t="s">
        <v>35</v>
      </c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</row>
    <row r="15" spans="1:42" s="43" customFormat="1" ht="11.1" customHeight="1">
      <c r="A15" s="47"/>
      <c r="B15" s="46" t="s">
        <v>36</v>
      </c>
      <c r="C15" s="46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4" t="s">
        <v>35</v>
      </c>
    </row>
    <row r="16" spans="1:42" s="31" customFormat="1" ht="3.95" customHeight="1">
      <c r="A16" s="37"/>
      <c r="B16" s="42"/>
      <c r="C16" s="42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0"/>
    </row>
    <row r="17" spans="1:37" s="31" customFormat="1" ht="11.1" customHeight="1">
      <c r="A17" s="37"/>
      <c r="B17" s="34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9" t="s">
        <v>32</v>
      </c>
      <c r="T17" s="38" t="s">
        <v>34</v>
      </c>
      <c r="U17" s="39" t="s">
        <v>32</v>
      </c>
      <c r="V17" s="39" t="s">
        <v>32</v>
      </c>
      <c r="W17" s="39" t="s">
        <v>32</v>
      </c>
      <c r="X17" s="39" t="s">
        <v>33</v>
      </c>
      <c r="Y17" s="38" t="s">
        <v>32</v>
      </c>
      <c r="Z17" s="34"/>
      <c r="AA17" s="33"/>
      <c r="AB17" s="32"/>
      <c r="AC17" s="32"/>
    </row>
    <row r="18" spans="1:37" s="31" customFormat="1" ht="11.1" customHeight="1">
      <c r="A18" s="37"/>
      <c r="B18" s="34"/>
      <c r="C18" s="38" t="s">
        <v>31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 t="s">
        <v>30</v>
      </c>
      <c r="T18" s="38" t="s">
        <v>29</v>
      </c>
      <c r="U18" s="39" t="s">
        <v>28</v>
      </c>
      <c r="V18" s="39" t="s">
        <v>27</v>
      </c>
      <c r="W18" s="39" t="s">
        <v>26</v>
      </c>
      <c r="X18" s="39" t="s">
        <v>25</v>
      </c>
      <c r="Y18" s="38" t="s">
        <v>24</v>
      </c>
      <c r="Z18" s="34"/>
      <c r="AA18" s="33"/>
      <c r="AB18" s="32"/>
      <c r="AC18" s="32"/>
    </row>
    <row r="19" spans="1:37" s="31" customFormat="1" ht="11.1" customHeight="1">
      <c r="A19" s="37"/>
      <c r="B19" s="34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5" t="s">
        <v>23</v>
      </c>
      <c r="T19" s="35" t="s">
        <v>22</v>
      </c>
      <c r="U19" s="35" t="s">
        <v>21</v>
      </c>
      <c r="V19" s="35" t="s">
        <v>20</v>
      </c>
      <c r="W19" s="35" t="s">
        <v>19</v>
      </c>
      <c r="X19" s="35" t="s">
        <v>18</v>
      </c>
      <c r="Y19" s="35" t="s">
        <v>17</v>
      </c>
      <c r="Z19" s="34"/>
      <c r="AA19" s="33"/>
      <c r="AB19" s="32"/>
      <c r="AC19" s="32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30"/>
      <c r="T20" s="30"/>
      <c r="U20" s="30"/>
      <c r="V20" s="30"/>
      <c r="W20" s="30"/>
      <c r="X20" s="30"/>
      <c r="Y20" s="30"/>
      <c r="Z20" s="7"/>
      <c r="AA20" s="13"/>
    </row>
    <row r="21" spans="1:37" s="3" customFormat="1" ht="6.75" customHeight="1">
      <c r="A21" s="4"/>
      <c r="B21" s="7"/>
      <c r="C21" s="29"/>
      <c r="D21" s="28"/>
      <c r="E21" s="28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4"/>
      <c r="T21" s="14"/>
      <c r="U21" s="14"/>
      <c r="V21" s="14"/>
      <c r="W21" s="14"/>
      <c r="X21" s="14"/>
      <c r="Y21" s="14"/>
      <c r="Z21" s="7"/>
    </row>
    <row r="22" spans="1:37" s="3" customFormat="1" ht="6.75" customHeight="1">
      <c r="A22" s="4"/>
      <c r="B22" s="7"/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4"/>
      <c r="T22" s="14"/>
      <c r="U22" s="14"/>
      <c r="V22" s="14"/>
      <c r="W22" s="14"/>
      <c r="X22" s="14"/>
      <c r="Y22" s="14"/>
      <c r="Z22" s="7"/>
    </row>
    <row r="23" spans="1:37" s="3" customFormat="1" ht="6.75" customHeight="1">
      <c r="A23" s="4"/>
      <c r="B23" s="7"/>
      <c r="C23" s="12">
        <v>7</v>
      </c>
      <c r="D23" s="10"/>
      <c r="E23" s="12" t="s">
        <v>16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4">
        <f>S27+S31+S35</f>
        <v>1437086.8</v>
      </c>
      <c r="T23" s="14">
        <f>T27+T31+T35</f>
        <v>650817.30000000005</v>
      </c>
      <c r="U23" s="14">
        <f>T23+S23</f>
        <v>2087904.1</v>
      </c>
      <c r="V23" s="14">
        <f>V27+V31+V35</f>
        <v>2087904</v>
      </c>
      <c r="W23" s="14">
        <f>W27+W31+W35</f>
        <v>2111888</v>
      </c>
      <c r="X23" s="19">
        <f>X27+X31+X35</f>
        <v>1.0114870697365841</v>
      </c>
      <c r="Y23" s="14">
        <f>Y27+Y31+Y35</f>
        <v>23983.899999999907</v>
      </c>
      <c r="Z23" s="7"/>
      <c r="AB23" s="6"/>
      <c r="AC23" s="6"/>
      <c r="AD23" s="5"/>
      <c r="AE23" s="5"/>
      <c r="AF23" s="5"/>
      <c r="AG23" s="5"/>
      <c r="AH23" s="5"/>
      <c r="AI23" s="5"/>
      <c r="AJ23" s="5"/>
      <c r="AK23" s="5"/>
    </row>
    <row r="24" spans="1:37" s="3" customFormat="1" ht="6.75" customHeight="1">
      <c r="A24" s="4"/>
      <c r="B24" s="7"/>
      <c r="C24" s="1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4"/>
      <c r="T24" s="14"/>
      <c r="U24" s="14"/>
      <c r="V24" s="14"/>
      <c r="W24" s="14"/>
      <c r="X24" s="19"/>
      <c r="Y24" s="14"/>
      <c r="Z24" s="7"/>
      <c r="AB24" s="6"/>
      <c r="AC24" s="6"/>
      <c r="AD24" s="5"/>
      <c r="AE24" s="5"/>
      <c r="AF24" s="5"/>
      <c r="AG24" s="5"/>
      <c r="AH24" s="5"/>
      <c r="AI24" s="5"/>
      <c r="AJ24" s="5"/>
      <c r="AK24" s="5"/>
    </row>
    <row r="25" spans="1:37" s="3" customFormat="1" ht="6.75" customHeight="1">
      <c r="A25" s="4"/>
      <c r="B25" s="7"/>
      <c r="C25" s="12"/>
      <c r="D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4"/>
      <c r="T25" s="14"/>
      <c r="U25" s="14"/>
      <c r="V25" s="14"/>
      <c r="W25" s="14"/>
      <c r="X25" s="19"/>
      <c r="Y25" s="14"/>
      <c r="Z25" s="7"/>
      <c r="AB25" s="6"/>
      <c r="AC25" s="6"/>
      <c r="AD25" s="5"/>
      <c r="AE25" s="5"/>
      <c r="AF25" s="5"/>
      <c r="AG25" s="5"/>
      <c r="AH25" s="5"/>
      <c r="AI25" s="5"/>
      <c r="AJ25" s="5"/>
      <c r="AK25" s="5"/>
    </row>
    <row r="26" spans="1:37" s="3" customFormat="1" ht="6.75" customHeight="1">
      <c r="A26" s="4"/>
      <c r="B26" s="7"/>
      <c r="C26" s="12"/>
      <c r="D26" s="10"/>
      <c r="E26" s="10">
        <v>7.1</v>
      </c>
      <c r="F26" s="10" t="s">
        <v>15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U26" s="14"/>
      <c r="X26" s="27"/>
      <c r="Z26" s="7"/>
      <c r="AB26" s="6"/>
      <c r="AC26" s="6"/>
      <c r="AD26" s="5"/>
      <c r="AE26" s="5"/>
      <c r="AF26" s="5"/>
      <c r="AG26" s="5"/>
      <c r="AH26" s="5"/>
      <c r="AI26" s="5"/>
      <c r="AJ26" s="5"/>
      <c r="AK26" s="5"/>
    </row>
    <row r="27" spans="1:37" s="3" customFormat="1" ht="6.75" customHeight="1">
      <c r="A27" s="4"/>
      <c r="B27" s="7"/>
      <c r="C27" s="12"/>
      <c r="D27" s="10"/>
      <c r="F27" s="10" t="s">
        <v>14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4">
        <v>1437086.8</v>
      </c>
      <c r="T27" s="14">
        <v>650817.30000000005</v>
      </c>
      <c r="U27" s="14">
        <f>S27+T27</f>
        <v>2087904.1</v>
      </c>
      <c r="V27" s="14">
        <v>2087904</v>
      </c>
      <c r="W27" s="14">
        <v>2111888</v>
      </c>
      <c r="X27" s="19">
        <f>(W27/U27)*1</f>
        <v>1.0114870697365841</v>
      </c>
      <c r="Y27" s="14">
        <f>W27-U27</f>
        <v>23983.899999999907</v>
      </c>
      <c r="Z27" s="7"/>
      <c r="AB27" s="6"/>
      <c r="AC27" s="6"/>
      <c r="AD27" s="5"/>
      <c r="AE27" s="5"/>
      <c r="AF27" s="5"/>
      <c r="AG27" s="5"/>
      <c r="AH27" s="5"/>
      <c r="AI27" s="5"/>
      <c r="AJ27" s="5"/>
      <c r="AK27" s="5"/>
    </row>
    <row r="28" spans="1:37" s="3" customFormat="1" ht="6.75" customHeight="1">
      <c r="A28" s="4"/>
      <c r="B28" s="7"/>
      <c r="C28" s="1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4"/>
      <c r="T28" s="14"/>
      <c r="U28" s="14"/>
      <c r="V28" s="14"/>
      <c r="W28" s="14"/>
      <c r="X28" s="19"/>
      <c r="Y28" s="14"/>
      <c r="Z28" s="7"/>
      <c r="AB28" s="6"/>
      <c r="AC28" s="6"/>
      <c r="AD28" s="5"/>
      <c r="AE28" s="5"/>
      <c r="AF28" s="5"/>
      <c r="AG28" s="5"/>
      <c r="AH28" s="5"/>
      <c r="AI28" s="5"/>
      <c r="AJ28" s="5"/>
      <c r="AK28" s="5"/>
    </row>
    <row r="29" spans="1:37" s="3" customFormat="1" ht="6.75" customHeight="1">
      <c r="A29" s="4"/>
      <c r="B29" s="7"/>
      <c r="C29" s="1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4"/>
      <c r="T29" s="14"/>
      <c r="U29" s="14"/>
      <c r="V29" s="14"/>
      <c r="W29" s="14"/>
      <c r="X29" s="19"/>
      <c r="Y29" s="14"/>
      <c r="Z29" s="7"/>
      <c r="AB29" s="6"/>
      <c r="AC29" s="6"/>
      <c r="AD29" s="5"/>
      <c r="AE29" s="5"/>
      <c r="AF29" s="5"/>
      <c r="AG29" s="5"/>
      <c r="AH29" s="5"/>
      <c r="AI29" s="5"/>
      <c r="AJ29" s="5"/>
      <c r="AK29" s="5"/>
    </row>
    <row r="30" spans="1:37" s="3" customFormat="1" ht="6.75" customHeight="1">
      <c r="A30" s="4"/>
      <c r="B30" s="7"/>
      <c r="C30" s="1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4"/>
      <c r="T30" s="14"/>
      <c r="U30" s="14"/>
      <c r="V30" s="14"/>
      <c r="W30" s="14"/>
      <c r="X30" s="19"/>
      <c r="Y30" s="14">
        <f>W30-U30</f>
        <v>0</v>
      </c>
      <c r="Z30" s="7"/>
      <c r="AB30" s="6"/>
      <c r="AC30" s="6"/>
      <c r="AD30" s="5"/>
      <c r="AE30" s="5"/>
      <c r="AF30" s="5"/>
      <c r="AG30" s="5"/>
      <c r="AH30" s="5"/>
      <c r="AI30" s="5"/>
      <c r="AJ30" s="5"/>
      <c r="AK30" s="5"/>
    </row>
    <row r="31" spans="1:37" s="3" customFormat="1" ht="6.75" customHeight="1">
      <c r="A31" s="4"/>
      <c r="B31" s="7"/>
      <c r="C31" s="12"/>
      <c r="D31" s="10"/>
      <c r="E31" s="10">
        <v>7.2</v>
      </c>
      <c r="F31" s="10" t="s">
        <v>13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>
        <v>0</v>
      </c>
      <c r="T31" s="14">
        <v>0</v>
      </c>
      <c r="U31" s="14">
        <f>S31+T31</f>
        <v>0</v>
      </c>
      <c r="V31" s="14">
        <v>0</v>
      </c>
      <c r="W31" s="14">
        <v>0</v>
      </c>
      <c r="X31" s="17">
        <v>0</v>
      </c>
      <c r="Y31" s="14">
        <f>W31-U31</f>
        <v>0</v>
      </c>
      <c r="Z31" s="7"/>
      <c r="AB31" s="6"/>
      <c r="AC31" s="6"/>
      <c r="AD31" s="5"/>
      <c r="AE31" s="5"/>
      <c r="AF31" s="5"/>
      <c r="AG31" s="5"/>
      <c r="AH31" s="5"/>
      <c r="AI31" s="5"/>
      <c r="AJ31" s="5"/>
      <c r="AK31" s="5"/>
    </row>
    <row r="32" spans="1:37" s="3" customFormat="1" ht="6.75" customHeight="1">
      <c r="A32" s="4"/>
      <c r="B32" s="7"/>
      <c r="C32" s="12"/>
      <c r="D32" s="10"/>
      <c r="E32" s="10"/>
      <c r="F32" s="10" t="s">
        <v>12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4"/>
      <c r="T32" s="14"/>
      <c r="U32" s="14"/>
      <c r="V32" s="14"/>
      <c r="W32" s="14"/>
      <c r="X32" s="19"/>
      <c r="Y32" s="14"/>
      <c r="Z32" s="7"/>
      <c r="AB32" s="6"/>
      <c r="AC32" s="6"/>
      <c r="AD32" s="5"/>
      <c r="AE32" s="5"/>
      <c r="AF32" s="5"/>
      <c r="AG32" s="5"/>
      <c r="AH32" s="5"/>
      <c r="AI32" s="5"/>
      <c r="AJ32" s="5"/>
      <c r="AK32" s="5"/>
    </row>
    <row r="33" spans="1:37" s="3" customFormat="1" ht="6.75" customHeight="1">
      <c r="A33" s="4"/>
      <c r="B33" s="7"/>
      <c r="C33" s="1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4"/>
      <c r="T33" s="14"/>
      <c r="U33" s="14"/>
      <c r="V33" s="14"/>
      <c r="W33" s="14"/>
      <c r="X33" s="19"/>
      <c r="Y33" s="14"/>
      <c r="Z33" s="7"/>
      <c r="AB33" s="6"/>
      <c r="AC33" s="6"/>
      <c r="AD33" s="5"/>
      <c r="AE33" s="5"/>
      <c r="AF33" s="5"/>
      <c r="AG33" s="5"/>
      <c r="AH33" s="5"/>
      <c r="AI33" s="5"/>
      <c r="AJ33" s="5"/>
      <c r="AK33" s="5"/>
    </row>
    <row r="34" spans="1:37" s="3" customFormat="1" ht="6.75" customHeight="1">
      <c r="A34" s="4"/>
      <c r="B34" s="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4"/>
      <c r="T34" s="14"/>
      <c r="U34" s="14"/>
      <c r="V34" s="14"/>
      <c r="W34" s="14"/>
      <c r="X34" s="19"/>
      <c r="Y34" s="14"/>
      <c r="Z34" s="7"/>
      <c r="AB34" s="6"/>
      <c r="AC34" s="6"/>
      <c r="AD34" s="5"/>
      <c r="AE34" s="5"/>
      <c r="AF34" s="5"/>
      <c r="AG34" s="5"/>
      <c r="AH34" s="5"/>
      <c r="AI34" s="5"/>
      <c r="AJ34" s="5"/>
      <c r="AK34" s="5"/>
    </row>
    <row r="35" spans="1:37" s="3" customFormat="1" ht="11.25" customHeight="1">
      <c r="A35" s="4"/>
      <c r="B35" s="7"/>
      <c r="C35" s="12"/>
      <c r="D35" s="10"/>
      <c r="E35" s="10">
        <v>7.3</v>
      </c>
      <c r="F35" s="10" t="s">
        <v>11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4">
        <v>0</v>
      </c>
      <c r="T35" s="14">
        <v>0</v>
      </c>
      <c r="U35" s="14">
        <f>S35+T35</f>
        <v>0</v>
      </c>
      <c r="V35" s="14">
        <v>0</v>
      </c>
      <c r="W35" s="14">
        <v>0</v>
      </c>
      <c r="X35" s="17">
        <v>0</v>
      </c>
      <c r="Y35" s="14">
        <f>W35-U35</f>
        <v>0</v>
      </c>
      <c r="Z35" s="7"/>
      <c r="AB35" s="6"/>
      <c r="AC35" s="6"/>
      <c r="AD35" s="5"/>
      <c r="AE35" s="5"/>
      <c r="AF35" s="5"/>
      <c r="AG35" s="5"/>
      <c r="AH35" s="5"/>
      <c r="AI35" s="5"/>
      <c r="AJ35" s="5"/>
      <c r="AK35" s="5"/>
    </row>
    <row r="36" spans="1:37" s="3" customFormat="1" ht="6.75" customHeight="1">
      <c r="A36" s="4"/>
      <c r="E36" s="10"/>
      <c r="F36" s="10" t="s">
        <v>10</v>
      </c>
      <c r="Q36" s="12"/>
      <c r="U36" s="14"/>
      <c r="X36" s="26"/>
      <c r="Y36" s="14"/>
      <c r="AB36" s="6"/>
      <c r="AC36" s="6"/>
      <c r="AD36" s="5"/>
      <c r="AE36" s="5"/>
      <c r="AF36" s="5"/>
      <c r="AG36" s="5"/>
      <c r="AH36" s="5"/>
      <c r="AI36" s="5"/>
      <c r="AJ36" s="5"/>
      <c r="AK36" s="5"/>
    </row>
    <row r="37" spans="1:37" s="3" customFormat="1" ht="6.75" customHeight="1">
      <c r="A37" s="4"/>
      <c r="E37" s="10"/>
      <c r="F37" s="10"/>
      <c r="Q37" s="12"/>
      <c r="U37" s="14"/>
      <c r="X37" s="26"/>
      <c r="Y37" s="14"/>
      <c r="AB37" s="6"/>
      <c r="AC37" s="6"/>
      <c r="AD37" s="5"/>
      <c r="AE37" s="5"/>
      <c r="AF37" s="5"/>
      <c r="AG37" s="5"/>
      <c r="AH37" s="5"/>
      <c r="AI37" s="5"/>
      <c r="AJ37" s="5"/>
      <c r="AK37" s="5"/>
    </row>
    <row r="38" spans="1:37" s="3" customFormat="1" ht="6.75" customHeight="1">
      <c r="A38" s="4"/>
      <c r="E38" s="10"/>
      <c r="F38" s="10"/>
      <c r="Q38" s="12"/>
      <c r="U38" s="14"/>
      <c r="X38" s="26"/>
      <c r="Y38" s="14"/>
      <c r="AB38" s="6"/>
      <c r="AC38" s="6"/>
      <c r="AD38" s="5"/>
      <c r="AE38" s="5"/>
      <c r="AF38" s="5"/>
      <c r="AG38" s="5"/>
      <c r="AH38" s="5"/>
      <c r="AI38" s="5"/>
      <c r="AJ38" s="5"/>
      <c r="AK38" s="5"/>
    </row>
    <row r="39" spans="1:37" s="3" customFormat="1" ht="6.75" customHeight="1">
      <c r="A39" s="4"/>
      <c r="C39" s="12">
        <v>8</v>
      </c>
      <c r="E39" s="12" t="s">
        <v>9</v>
      </c>
      <c r="F39" s="12"/>
      <c r="G39" s="12"/>
      <c r="H39" s="12"/>
      <c r="I39" s="12"/>
      <c r="J39" s="12"/>
      <c r="K39" s="12"/>
      <c r="L39" s="12"/>
      <c r="Q39" s="12"/>
      <c r="S39" s="14">
        <f>S42+S44</f>
        <v>0</v>
      </c>
      <c r="T39" s="14">
        <f>T42+T44</f>
        <v>0</v>
      </c>
      <c r="U39" s="14">
        <f>U42+U44</f>
        <v>0</v>
      </c>
      <c r="V39" s="14">
        <f>V42+V44</f>
        <v>0</v>
      </c>
      <c r="W39" s="14">
        <f>W42+W44</f>
        <v>0</v>
      </c>
      <c r="X39" s="14">
        <f>X42+X44</f>
        <v>0</v>
      </c>
      <c r="Y39" s="14">
        <f>Y42+Y44</f>
        <v>0</v>
      </c>
      <c r="AB39" s="6"/>
      <c r="AC39" s="6"/>
      <c r="AD39" s="5"/>
      <c r="AE39" s="5"/>
      <c r="AF39" s="5"/>
      <c r="AG39" s="5"/>
      <c r="AH39" s="5"/>
      <c r="AI39" s="5"/>
      <c r="AJ39" s="5"/>
      <c r="AK39" s="5"/>
    </row>
    <row r="40" spans="1:37" s="3" customFormat="1" ht="6.75" customHeight="1">
      <c r="A40" s="4"/>
      <c r="C40" s="12"/>
      <c r="E40" s="12"/>
      <c r="F40" s="12"/>
      <c r="G40" s="12"/>
      <c r="H40" s="12"/>
      <c r="I40" s="12"/>
      <c r="J40" s="12"/>
      <c r="K40" s="12"/>
      <c r="L40" s="12"/>
      <c r="Q40" s="12"/>
      <c r="U40" s="14"/>
      <c r="AB40" s="6"/>
      <c r="AC40" s="6"/>
      <c r="AD40" s="5"/>
      <c r="AE40" s="5"/>
      <c r="AF40" s="5"/>
      <c r="AG40" s="5"/>
      <c r="AH40" s="5"/>
      <c r="AI40" s="5"/>
      <c r="AJ40" s="5"/>
      <c r="AK40" s="5"/>
    </row>
    <row r="41" spans="1:37" s="3" customFormat="1" ht="6.75" customHeight="1">
      <c r="A41" s="4"/>
      <c r="C41" s="12"/>
      <c r="E41" s="12"/>
      <c r="F41" s="12"/>
      <c r="G41" s="12"/>
      <c r="H41" s="12"/>
      <c r="I41" s="12"/>
      <c r="J41" s="12"/>
      <c r="K41" s="12"/>
      <c r="L41" s="12"/>
      <c r="Q41" s="12"/>
      <c r="U41" s="14"/>
      <c r="AB41" s="6"/>
      <c r="AC41" s="6"/>
      <c r="AD41" s="5"/>
      <c r="AE41" s="5"/>
      <c r="AF41" s="5"/>
      <c r="AG41" s="5"/>
      <c r="AH41" s="5"/>
      <c r="AI41" s="5"/>
      <c r="AJ41" s="5"/>
      <c r="AK41" s="5"/>
    </row>
    <row r="42" spans="1:37" s="3" customFormat="1" ht="6.75" customHeight="1">
      <c r="A42" s="4"/>
      <c r="E42" s="10">
        <v>8.1</v>
      </c>
      <c r="F42" s="10" t="s">
        <v>8</v>
      </c>
      <c r="G42" s="10"/>
      <c r="H42" s="10"/>
      <c r="I42" s="10"/>
      <c r="Q42" s="12"/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AB42" s="6"/>
      <c r="AC42" s="6"/>
      <c r="AD42" s="5"/>
      <c r="AE42" s="5"/>
      <c r="AF42" s="5"/>
      <c r="AG42" s="5"/>
      <c r="AH42" s="5"/>
      <c r="AI42" s="5"/>
      <c r="AJ42" s="5"/>
      <c r="AK42" s="5"/>
    </row>
    <row r="43" spans="1:37" s="3" customFormat="1" ht="6.75" customHeight="1">
      <c r="A43" s="4"/>
      <c r="E43" s="10"/>
      <c r="F43" s="10"/>
      <c r="Q43" s="12"/>
      <c r="U43" s="14"/>
      <c r="AB43" s="6"/>
      <c r="AC43" s="6"/>
      <c r="AD43" s="5"/>
      <c r="AE43" s="5"/>
      <c r="AF43" s="5"/>
      <c r="AG43" s="5"/>
      <c r="AH43" s="5"/>
      <c r="AI43" s="5"/>
      <c r="AJ43" s="5"/>
      <c r="AK43" s="5"/>
    </row>
    <row r="44" spans="1:37" s="3" customFormat="1" ht="6.75" customHeight="1" thickBot="1">
      <c r="A44" s="4"/>
      <c r="B44" s="25"/>
      <c r="C44" s="12"/>
      <c r="D44" s="10"/>
      <c r="E44" s="10">
        <v>8.1999999999999993</v>
      </c>
      <c r="F44" s="10" t="s">
        <v>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4">
        <v>0</v>
      </c>
      <c r="T44" s="14">
        <v>0</v>
      </c>
      <c r="U44" s="14">
        <f>S44+T44</f>
        <v>0</v>
      </c>
      <c r="V44" s="14">
        <v>0</v>
      </c>
      <c r="W44" s="14">
        <v>0</v>
      </c>
      <c r="X44" s="14">
        <v>0</v>
      </c>
      <c r="Y44" s="14">
        <f>W44-S44</f>
        <v>0</v>
      </c>
      <c r="Z44" s="7"/>
      <c r="AB44" s="6"/>
      <c r="AC44" s="6"/>
      <c r="AD44" s="5"/>
      <c r="AE44" s="5"/>
      <c r="AF44" s="5"/>
      <c r="AG44" s="5"/>
      <c r="AH44" s="5"/>
      <c r="AI44" s="5"/>
      <c r="AJ44" s="5"/>
      <c r="AK44" s="5"/>
    </row>
    <row r="45" spans="1:37" s="3" customFormat="1" ht="6.75" customHeight="1" thickTop="1">
      <c r="A45" s="4"/>
      <c r="B45" s="7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4"/>
      <c r="T45" s="14"/>
      <c r="U45" s="14"/>
      <c r="V45" s="14"/>
      <c r="W45" s="14"/>
      <c r="X45" s="17"/>
      <c r="Y45" s="14"/>
      <c r="Z45" s="7"/>
      <c r="AB45" s="6"/>
      <c r="AC45" s="6"/>
      <c r="AD45" s="5"/>
      <c r="AE45" s="5"/>
      <c r="AF45" s="5"/>
      <c r="AG45" s="5"/>
      <c r="AH45" s="5"/>
      <c r="AI45" s="5"/>
      <c r="AJ45" s="5"/>
      <c r="AK45" s="5"/>
    </row>
    <row r="46" spans="1:37" s="3" customFormat="1" ht="6.75" customHeight="1">
      <c r="A46" s="4"/>
      <c r="B46" s="7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4"/>
      <c r="T46" s="14"/>
      <c r="U46" s="14"/>
      <c r="V46" s="14"/>
      <c r="W46" s="14"/>
      <c r="X46" s="17"/>
      <c r="Y46" s="14"/>
      <c r="Z46" s="7"/>
      <c r="AB46" s="6"/>
      <c r="AC46" s="6"/>
      <c r="AD46" s="5"/>
      <c r="AE46" s="5"/>
      <c r="AF46" s="5"/>
      <c r="AG46" s="5"/>
      <c r="AH46" s="5"/>
      <c r="AI46" s="5"/>
      <c r="AJ46" s="5"/>
      <c r="AK46" s="5"/>
    </row>
    <row r="47" spans="1:37" s="3" customFormat="1" ht="6.75" customHeight="1">
      <c r="A47" s="4"/>
      <c r="B47" s="7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1"/>
      <c r="R47" s="10"/>
      <c r="S47" s="8"/>
      <c r="T47" s="8"/>
      <c r="U47" s="14"/>
      <c r="V47" s="8"/>
      <c r="W47" s="8"/>
      <c r="X47" s="24"/>
      <c r="Y47" s="8"/>
      <c r="Z47" s="7"/>
      <c r="AB47" s="6"/>
      <c r="AC47" s="6"/>
      <c r="AD47" s="5"/>
      <c r="AE47" s="5"/>
      <c r="AF47" s="5"/>
      <c r="AG47" s="5"/>
      <c r="AH47" s="5"/>
      <c r="AI47" s="5"/>
      <c r="AJ47" s="5"/>
      <c r="AK47" s="5"/>
    </row>
    <row r="48" spans="1:37" s="3" customFormat="1" ht="6.75" customHeight="1">
      <c r="A48" s="4"/>
      <c r="B48" s="7"/>
      <c r="C48" s="12">
        <v>9</v>
      </c>
      <c r="D48" s="10"/>
      <c r="E48" s="12" t="s">
        <v>6</v>
      </c>
      <c r="F48" s="10"/>
      <c r="G48" s="10"/>
      <c r="H48" s="10"/>
      <c r="I48" s="10"/>
      <c r="K48" s="10"/>
      <c r="L48" s="10"/>
      <c r="M48" s="10"/>
      <c r="N48" s="10"/>
      <c r="O48" s="10"/>
      <c r="P48" s="10"/>
      <c r="Q48" s="10"/>
      <c r="R48" s="10"/>
      <c r="S48" s="14">
        <f>S52+S56+S59</f>
        <v>0</v>
      </c>
      <c r="T48" s="14">
        <f>T52+T56+T59</f>
        <v>1759.2</v>
      </c>
      <c r="U48" s="14">
        <f>U52+U56+U59</f>
        <v>1759.2</v>
      </c>
      <c r="V48" s="14">
        <f>V52+V56+V59</f>
        <v>1759.2</v>
      </c>
      <c r="W48" s="14">
        <f>W52+W56+W59</f>
        <v>1759.2</v>
      </c>
      <c r="X48" s="17">
        <f>X52+X56+X60</f>
        <v>1</v>
      </c>
      <c r="Y48" s="14">
        <f>Y52+Y56+Y59</f>
        <v>0</v>
      </c>
      <c r="Z48" s="7"/>
      <c r="AB48" s="6"/>
      <c r="AC48" s="6"/>
      <c r="AD48" s="5"/>
      <c r="AE48" s="5"/>
      <c r="AF48" s="5"/>
      <c r="AG48" s="5"/>
      <c r="AH48" s="5"/>
      <c r="AI48" s="5"/>
      <c r="AJ48" s="5"/>
      <c r="AK48" s="5"/>
    </row>
    <row r="49" spans="1:37" s="3" customFormat="1" ht="6.75" customHeight="1">
      <c r="A49" s="4"/>
      <c r="B49" s="7"/>
      <c r="C49" s="12"/>
      <c r="D49" s="10"/>
      <c r="E49" s="12" t="s">
        <v>5</v>
      </c>
      <c r="F49" s="10"/>
      <c r="G49" s="10"/>
      <c r="H49" s="10"/>
      <c r="I49" s="10"/>
      <c r="J49" s="16"/>
      <c r="K49" s="10"/>
      <c r="L49" s="10"/>
      <c r="M49" s="10"/>
      <c r="N49" s="10"/>
      <c r="O49" s="10"/>
      <c r="P49" s="10"/>
      <c r="Q49" s="10"/>
      <c r="R49" s="10"/>
      <c r="S49" s="14"/>
      <c r="T49" s="14"/>
      <c r="U49" s="14"/>
      <c r="V49" s="14"/>
      <c r="W49" s="14"/>
      <c r="X49" s="17"/>
      <c r="Y49" s="14"/>
      <c r="Z49" s="7"/>
      <c r="AB49" s="6"/>
      <c r="AC49" s="6"/>
      <c r="AD49" s="5"/>
      <c r="AE49" s="5"/>
      <c r="AF49" s="5"/>
      <c r="AG49" s="5"/>
      <c r="AH49" s="5"/>
      <c r="AI49" s="5"/>
      <c r="AJ49" s="5"/>
      <c r="AK49" s="5"/>
    </row>
    <row r="50" spans="1:37" s="3" customFormat="1" ht="6.75" customHeight="1">
      <c r="A50" s="4"/>
      <c r="B50" s="7"/>
      <c r="C50" s="1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4"/>
      <c r="T50" s="14"/>
      <c r="U50" s="14"/>
      <c r="V50" s="14"/>
      <c r="W50" s="14"/>
      <c r="X50" s="17"/>
      <c r="Y50" s="14"/>
      <c r="Z50" s="7"/>
      <c r="AB50" s="6"/>
      <c r="AC50" s="6"/>
      <c r="AD50" s="5"/>
      <c r="AE50" s="5"/>
      <c r="AF50" s="5"/>
      <c r="AG50" s="5"/>
      <c r="AH50" s="5"/>
      <c r="AI50" s="5"/>
      <c r="AJ50" s="5"/>
      <c r="AK50" s="5"/>
    </row>
    <row r="51" spans="1:37" s="3" customFormat="1" ht="6.75" customHeight="1">
      <c r="A51" s="4"/>
      <c r="B51" s="7"/>
      <c r="C51" s="1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4"/>
      <c r="T51" s="14"/>
      <c r="U51" s="14"/>
      <c r="V51" s="14"/>
      <c r="W51" s="14"/>
      <c r="X51" s="17"/>
      <c r="Y51" s="14"/>
      <c r="Z51" s="7"/>
      <c r="AB51" s="6"/>
      <c r="AC51" s="6"/>
      <c r="AD51" s="5"/>
      <c r="AE51" s="5"/>
      <c r="AF51" s="5"/>
      <c r="AG51" s="5"/>
      <c r="AH51" s="5"/>
      <c r="AI51" s="5"/>
      <c r="AJ51" s="5"/>
      <c r="AK51" s="5"/>
    </row>
    <row r="52" spans="1:37" s="3" customFormat="1" ht="6.75" customHeight="1">
      <c r="A52" s="4"/>
      <c r="B52" s="7"/>
      <c r="C52" s="12"/>
      <c r="D52" s="10"/>
      <c r="E52" s="10">
        <v>9.1</v>
      </c>
      <c r="F52" s="10" t="s">
        <v>4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4">
        <v>0</v>
      </c>
      <c r="T52" s="14">
        <v>1759.2</v>
      </c>
      <c r="U52" s="14">
        <f>S52+T52</f>
        <v>1759.2</v>
      </c>
      <c r="V52" s="14">
        <v>1759.2</v>
      </c>
      <c r="W52" s="14">
        <v>1759.2</v>
      </c>
      <c r="X52" s="17">
        <f>(W52/U52)*1</f>
        <v>1</v>
      </c>
      <c r="Y52" s="14">
        <f>W52-U52</f>
        <v>0</v>
      </c>
      <c r="Z52" s="7"/>
      <c r="AB52" s="6"/>
      <c r="AC52" s="6"/>
      <c r="AD52" s="5"/>
      <c r="AE52" s="5"/>
      <c r="AF52" s="5"/>
      <c r="AG52" s="5"/>
      <c r="AH52" s="5"/>
      <c r="AI52" s="5"/>
      <c r="AJ52" s="5"/>
      <c r="AK52" s="5"/>
    </row>
    <row r="53" spans="1:37" s="3" customFormat="1" ht="6.75" customHeight="1">
      <c r="A53" s="4"/>
      <c r="B53" s="7"/>
      <c r="C53" s="12"/>
      <c r="D53" s="10"/>
      <c r="E53" s="10"/>
      <c r="F53" s="10" t="s">
        <v>3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4"/>
      <c r="T53" s="14"/>
      <c r="U53" s="14"/>
      <c r="V53" s="14"/>
      <c r="W53" s="14"/>
      <c r="X53" s="17"/>
      <c r="Y53" s="14"/>
      <c r="Z53" s="7"/>
      <c r="AB53" s="6"/>
      <c r="AC53" s="6"/>
      <c r="AD53" s="5"/>
      <c r="AE53" s="5"/>
      <c r="AF53" s="5"/>
      <c r="AG53" s="5"/>
      <c r="AH53" s="5"/>
      <c r="AI53" s="5"/>
      <c r="AJ53" s="5"/>
      <c r="AK53" s="5"/>
    </row>
    <row r="54" spans="1:37" s="3" customFormat="1" ht="6.75" customHeight="1">
      <c r="A54" s="4"/>
      <c r="B54" s="7"/>
      <c r="C54" s="12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4"/>
      <c r="T54" s="14"/>
      <c r="U54" s="14"/>
      <c r="V54" s="14"/>
      <c r="W54" s="14"/>
      <c r="X54" s="17"/>
      <c r="Y54" s="14"/>
      <c r="Z54" s="7"/>
      <c r="AB54" s="6"/>
      <c r="AC54" s="6"/>
      <c r="AD54" s="5"/>
      <c r="AE54" s="5"/>
      <c r="AF54" s="5"/>
      <c r="AG54" s="5"/>
      <c r="AH54" s="5"/>
      <c r="AI54" s="5"/>
      <c r="AJ54" s="5"/>
      <c r="AK54" s="5"/>
    </row>
    <row r="55" spans="1:37" s="3" customFormat="1" ht="6.75" customHeight="1">
      <c r="A55" s="4"/>
      <c r="B55" s="7"/>
      <c r="C55" s="12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4"/>
      <c r="T55" s="14"/>
      <c r="U55" s="14"/>
      <c r="V55" s="14"/>
      <c r="W55" s="14"/>
      <c r="X55" s="17"/>
      <c r="Y55" s="14"/>
      <c r="Z55" s="7"/>
      <c r="AB55" s="6"/>
      <c r="AC55" s="6"/>
      <c r="AD55" s="5"/>
      <c r="AE55" s="5"/>
      <c r="AF55" s="5"/>
      <c r="AG55" s="5"/>
      <c r="AH55" s="5"/>
      <c r="AI55" s="5"/>
      <c r="AJ55" s="5"/>
      <c r="AK55" s="5"/>
    </row>
    <row r="56" spans="1:37" s="3" customFormat="1" ht="6.75" customHeight="1">
      <c r="A56" s="4"/>
      <c r="B56" s="7"/>
      <c r="C56" s="12"/>
      <c r="D56" s="10"/>
      <c r="E56" s="10">
        <v>9.1999999999999993</v>
      </c>
      <c r="F56" s="10" t="s">
        <v>2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4">
        <v>0</v>
      </c>
      <c r="T56" s="14">
        <v>0</v>
      </c>
      <c r="U56" s="14">
        <f>S56+T56</f>
        <v>0</v>
      </c>
      <c r="V56" s="14">
        <v>0</v>
      </c>
      <c r="W56" s="14">
        <v>0</v>
      </c>
      <c r="X56" s="17">
        <v>0</v>
      </c>
      <c r="Y56" s="14">
        <f>W56-S56</f>
        <v>0</v>
      </c>
      <c r="Z56" s="7"/>
      <c r="AB56" s="6"/>
      <c r="AC56" s="6"/>
      <c r="AD56" s="5"/>
      <c r="AE56" s="5"/>
      <c r="AF56" s="5"/>
      <c r="AG56" s="5"/>
      <c r="AH56" s="5"/>
      <c r="AI56" s="5"/>
      <c r="AJ56" s="5"/>
      <c r="AK56" s="5"/>
    </row>
    <row r="57" spans="1:37" s="3" customFormat="1" ht="6.75" customHeight="1">
      <c r="A57" s="4"/>
      <c r="B57" s="7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4"/>
      <c r="T57" s="14"/>
      <c r="U57" s="14"/>
      <c r="V57" s="14"/>
      <c r="W57" s="14"/>
      <c r="X57" s="17"/>
      <c r="Y57" s="14"/>
      <c r="Z57" s="7"/>
      <c r="AB57" s="6"/>
      <c r="AC57" s="6"/>
      <c r="AD57" s="5"/>
      <c r="AE57" s="5"/>
      <c r="AF57" s="5"/>
      <c r="AG57" s="5"/>
      <c r="AH57" s="5"/>
      <c r="AI57" s="5"/>
      <c r="AJ57" s="5"/>
      <c r="AK57" s="5"/>
    </row>
    <row r="58" spans="1:37" s="3" customFormat="1" ht="6.75" customHeight="1">
      <c r="A58" s="4"/>
      <c r="B58" s="7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4"/>
      <c r="T58" s="14"/>
      <c r="U58" s="14"/>
      <c r="V58" s="14"/>
      <c r="W58" s="14"/>
      <c r="X58" s="17"/>
      <c r="Y58" s="14"/>
      <c r="Z58" s="7"/>
      <c r="AB58" s="6"/>
      <c r="AC58" s="6"/>
      <c r="AD58" s="5"/>
      <c r="AE58" s="5"/>
      <c r="AF58" s="5"/>
      <c r="AG58" s="5"/>
      <c r="AH58" s="5"/>
      <c r="AI58" s="5"/>
      <c r="AJ58" s="5"/>
      <c r="AK58" s="5"/>
    </row>
    <row r="59" spans="1:37" s="3" customFormat="1" ht="6.75" customHeight="1">
      <c r="A59" s="4"/>
      <c r="B59" s="7"/>
      <c r="C59" s="12"/>
      <c r="D59" s="10"/>
      <c r="E59" s="10">
        <v>9.3000000000000007</v>
      </c>
      <c r="F59" s="10" t="s">
        <v>1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4">
        <v>0</v>
      </c>
      <c r="T59" s="14">
        <v>0</v>
      </c>
      <c r="U59" s="14">
        <f>S59+T59</f>
        <v>0</v>
      </c>
      <c r="V59" s="14">
        <v>0</v>
      </c>
      <c r="W59" s="14">
        <v>0</v>
      </c>
      <c r="X59" s="17">
        <v>0</v>
      </c>
      <c r="Y59" s="14">
        <f>W59-S59</f>
        <v>0</v>
      </c>
      <c r="Z59" s="7"/>
      <c r="AB59" s="6"/>
      <c r="AC59" s="6"/>
      <c r="AD59" s="5"/>
      <c r="AE59" s="5"/>
      <c r="AF59" s="5"/>
      <c r="AG59" s="5"/>
      <c r="AH59" s="5"/>
      <c r="AI59" s="5"/>
      <c r="AJ59" s="5"/>
      <c r="AK59" s="5"/>
    </row>
    <row r="60" spans="1:37" s="3" customFormat="1" ht="6.75" customHeight="1">
      <c r="A60" s="4"/>
      <c r="B60" s="7"/>
      <c r="C60" s="1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4"/>
      <c r="T60" s="14"/>
      <c r="U60" s="14"/>
      <c r="V60" s="14"/>
      <c r="W60" s="14"/>
      <c r="X60" s="19"/>
      <c r="Y60" s="14"/>
      <c r="Z60" s="7"/>
      <c r="AB60" s="6"/>
      <c r="AC60" s="6"/>
      <c r="AD60" s="5"/>
      <c r="AE60" s="5"/>
      <c r="AF60" s="5"/>
      <c r="AG60" s="5"/>
      <c r="AH60" s="5"/>
      <c r="AI60" s="5"/>
      <c r="AJ60" s="5"/>
      <c r="AK60" s="5"/>
    </row>
    <row r="61" spans="1:37" s="3" customFormat="1" ht="6.75" customHeight="1">
      <c r="A61" s="4"/>
      <c r="B61" s="7"/>
      <c r="C61" s="1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4"/>
      <c r="T61" s="14"/>
      <c r="U61" s="14"/>
      <c r="V61" s="14"/>
      <c r="W61" s="14"/>
      <c r="X61" s="19"/>
      <c r="Y61" s="14"/>
      <c r="Z61" s="7"/>
      <c r="AB61" s="6"/>
      <c r="AC61" s="6"/>
      <c r="AD61" s="5"/>
      <c r="AE61" s="5"/>
      <c r="AF61" s="5"/>
      <c r="AG61" s="5"/>
      <c r="AH61" s="5"/>
      <c r="AI61" s="5"/>
      <c r="AJ61" s="5"/>
      <c r="AK61" s="5"/>
    </row>
    <row r="62" spans="1:37" s="3" customFormat="1" ht="3" customHeight="1">
      <c r="A62" s="4"/>
      <c r="B62" s="7"/>
      <c r="C62" s="1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4"/>
      <c r="T62" s="14"/>
      <c r="U62" s="14"/>
      <c r="V62" s="14"/>
      <c r="W62" s="14"/>
      <c r="X62" s="19"/>
      <c r="Y62" s="14"/>
      <c r="Z62" s="7"/>
      <c r="AB62" s="6"/>
      <c r="AC62" s="6"/>
      <c r="AD62" s="5"/>
      <c r="AE62" s="5"/>
      <c r="AF62" s="5"/>
      <c r="AG62" s="5"/>
      <c r="AH62" s="5"/>
      <c r="AI62" s="5"/>
      <c r="AJ62" s="5"/>
      <c r="AK62" s="5"/>
    </row>
    <row r="63" spans="1:37" s="3" customFormat="1" ht="6.75" customHeight="1" thickBot="1">
      <c r="A63" s="4">
        <v>0</v>
      </c>
      <c r="B63" s="7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0"/>
      <c r="T63" s="20"/>
      <c r="U63" s="20"/>
      <c r="V63" s="20"/>
      <c r="W63" s="20"/>
      <c r="X63" s="21"/>
      <c r="Y63" s="20"/>
      <c r="Z63" s="7"/>
      <c r="AB63" s="6"/>
      <c r="AC63" s="6"/>
      <c r="AD63" s="5"/>
      <c r="AE63" s="5"/>
      <c r="AF63" s="5"/>
      <c r="AG63" s="5"/>
      <c r="AH63" s="5"/>
      <c r="AI63" s="5"/>
      <c r="AJ63" s="5"/>
      <c r="AK63" s="5"/>
    </row>
    <row r="64" spans="1:37" s="3" customFormat="1" ht="3" customHeight="1" thickTop="1">
      <c r="A64" s="4"/>
      <c r="B64" s="7"/>
      <c r="C64" s="12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4"/>
      <c r="T64" s="14"/>
      <c r="U64" s="14"/>
      <c r="V64" s="14"/>
      <c r="W64" s="14"/>
      <c r="X64" s="19"/>
      <c r="Y64" s="14"/>
      <c r="Z64" s="7"/>
      <c r="AB64" s="6"/>
      <c r="AC64" s="6"/>
      <c r="AD64" s="5"/>
      <c r="AE64" s="5"/>
      <c r="AF64" s="5"/>
      <c r="AG64" s="5"/>
      <c r="AH64" s="5"/>
      <c r="AI64" s="5"/>
      <c r="AJ64" s="5"/>
      <c r="AK64" s="5"/>
    </row>
    <row r="65" spans="1:37" s="3" customFormat="1" ht="6.75" customHeight="1">
      <c r="A65" s="4"/>
      <c r="B65" s="7"/>
      <c r="C65" s="12"/>
      <c r="D65" s="10"/>
      <c r="E65" s="10"/>
      <c r="G65" s="10"/>
      <c r="H65" s="10"/>
      <c r="I65" s="10"/>
      <c r="J65" s="10"/>
      <c r="K65" s="10"/>
      <c r="L65" s="10"/>
      <c r="M65" s="10"/>
      <c r="N65" s="10"/>
      <c r="O65" s="12" t="s">
        <v>0</v>
      </c>
      <c r="P65" s="10"/>
      <c r="Q65" s="10"/>
      <c r="R65" s="10"/>
      <c r="S65" s="14">
        <f>S23+S44+S48</f>
        <v>1437086.8</v>
      </c>
      <c r="T65" s="14">
        <f>T23+T44+T48</f>
        <v>652576.5</v>
      </c>
      <c r="U65" s="14">
        <f>U23+U44+U48</f>
        <v>2089663.3</v>
      </c>
      <c r="V65" s="14">
        <f>V23+V44+V48</f>
        <v>2089663.2</v>
      </c>
      <c r="W65" s="18">
        <f>W23+W44+W48</f>
        <v>2113647.2000000002</v>
      </c>
      <c r="X65" s="17">
        <f>(W65/U65)*1</f>
        <v>1.0114773992537458</v>
      </c>
      <c r="Y65" s="14">
        <f>Y23+Y44+Y48</f>
        <v>23983.899999999907</v>
      </c>
      <c r="Z65" s="7"/>
      <c r="AB65" s="6"/>
      <c r="AC65" s="6"/>
      <c r="AD65" s="5"/>
      <c r="AE65" s="5"/>
      <c r="AF65" s="5"/>
      <c r="AG65" s="5"/>
      <c r="AH65" s="5"/>
      <c r="AI65" s="5"/>
      <c r="AJ65" s="5"/>
      <c r="AK65" s="5"/>
    </row>
    <row r="66" spans="1:37" s="3" customFormat="1" ht="3" customHeight="1">
      <c r="A66" s="4"/>
      <c r="B66" s="7"/>
      <c r="C66" s="1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4"/>
      <c r="T66" s="14"/>
      <c r="U66" s="14"/>
      <c r="V66" s="14"/>
      <c r="W66" s="14"/>
      <c r="X66" s="14"/>
      <c r="Y66" s="14"/>
      <c r="Z66" s="7"/>
      <c r="AB66" s="6"/>
      <c r="AC66" s="6"/>
      <c r="AD66" s="5"/>
      <c r="AE66" s="5"/>
      <c r="AF66" s="5"/>
      <c r="AG66" s="5"/>
      <c r="AH66" s="5"/>
      <c r="AI66" s="5"/>
      <c r="AJ66" s="5"/>
      <c r="AK66" s="5"/>
    </row>
    <row r="67" spans="1:37" s="3" customFormat="1" ht="6.75" customHeight="1">
      <c r="A67" s="4"/>
      <c r="B67" s="7"/>
      <c r="C67" s="12"/>
      <c r="D67" s="10"/>
      <c r="E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4"/>
      <c r="T67" s="14"/>
      <c r="U67" s="14"/>
      <c r="V67" s="14"/>
      <c r="W67" s="14"/>
      <c r="X67" s="14"/>
      <c r="Y67" s="14"/>
      <c r="Z67" s="7"/>
      <c r="AB67" s="6"/>
      <c r="AC67" s="6"/>
      <c r="AD67" s="5"/>
      <c r="AE67" s="5"/>
      <c r="AF67" s="5"/>
      <c r="AG67" s="5"/>
      <c r="AH67" s="5"/>
      <c r="AI67" s="5"/>
      <c r="AJ67" s="5"/>
      <c r="AK67" s="5"/>
    </row>
    <row r="68" spans="1:37" s="3" customFormat="1" ht="6.75" customHeight="1">
      <c r="A68" s="4"/>
      <c r="B68" s="7"/>
      <c r="C68" s="1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4"/>
      <c r="T68" s="14"/>
      <c r="U68" s="14"/>
      <c r="V68" s="14"/>
      <c r="W68" s="14"/>
      <c r="X68" s="14"/>
      <c r="Y68" s="14"/>
      <c r="Z68" s="7"/>
      <c r="AB68" s="6"/>
      <c r="AC68" s="6"/>
      <c r="AD68" s="5"/>
      <c r="AE68" s="5"/>
      <c r="AF68" s="5"/>
      <c r="AG68" s="5"/>
      <c r="AH68" s="5"/>
      <c r="AI68" s="5"/>
      <c r="AJ68" s="5"/>
      <c r="AK68" s="5"/>
    </row>
    <row r="69" spans="1:37" s="3" customFormat="1" ht="6.75" customHeight="1">
      <c r="A69" s="4"/>
      <c r="B69" s="7"/>
      <c r="C69" s="12"/>
      <c r="D69" s="10"/>
      <c r="E69" s="10"/>
      <c r="F69" s="10"/>
      <c r="G69" s="10"/>
      <c r="H69" s="10"/>
      <c r="I69" s="10"/>
      <c r="J69" s="16"/>
      <c r="K69" s="10"/>
      <c r="L69" s="10"/>
      <c r="M69" s="10"/>
      <c r="N69" s="10"/>
      <c r="O69" s="10"/>
      <c r="P69" s="10"/>
      <c r="Q69" s="10"/>
      <c r="R69" s="10"/>
      <c r="S69" s="14"/>
      <c r="T69" s="14"/>
      <c r="U69" s="14"/>
      <c r="V69" s="14"/>
      <c r="W69" s="14"/>
      <c r="X69" s="14"/>
      <c r="Y69" s="14"/>
      <c r="Z69" s="7"/>
      <c r="AB69" s="6"/>
      <c r="AC69" s="6"/>
      <c r="AD69" s="5"/>
      <c r="AE69" s="5"/>
      <c r="AF69" s="5"/>
      <c r="AG69" s="5"/>
      <c r="AH69" s="5"/>
      <c r="AI69" s="5"/>
      <c r="AJ69" s="5"/>
      <c r="AK69" s="5"/>
    </row>
    <row r="70" spans="1:37" s="3" customFormat="1" ht="6.75" customHeight="1">
      <c r="A70" s="4"/>
      <c r="B70" s="7"/>
      <c r="C70" s="12"/>
      <c r="D70" s="10"/>
      <c r="E70" s="10"/>
      <c r="F70" s="10"/>
      <c r="G70" s="10"/>
      <c r="H70" s="10"/>
      <c r="I70" s="10"/>
      <c r="J70" s="16"/>
      <c r="K70" s="10"/>
      <c r="L70" s="10"/>
      <c r="M70" s="10"/>
      <c r="N70" s="10"/>
      <c r="O70" s="10"/>
      <c r="P70" s="10"/>
      <c r="Q70" s="10"/>
      <c r="R70" s="10"/>
      <c r="S70" s="14"/>
      <c r="T70" s="14"/>
      <c r="U70" s="14"/>
      <c r="V70" s="14"/>
      <c r="W70" s="14"/>
      <c r="X70" s="14"/>
      <c r="Y70" s="14"/>
      <c r="Z70" s="7"/>
      <c r="AB70" s="6"/>
      <c r="AC70" s="6"/>
      <c r="AD70" s="5"/>
      <c r="AE70" s="5"/>
      <c r="AF70" s="5"/>
      <c r="AG70" s="5"/>
      <c r="AH70" s="5"/>
      <c r="AI70" s="5"/>
      <c r="AJ70" s="5"/>
      <c r="AK70" s="5"/>
    </row>
    <row r="71" spans="1:37" s="3" customFormat="1" ht="6.75" customHeight="1">
      <c r="A71" s="4"/>
      <c r="B71" s="7"/>
      <c r="C71" s="12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4"/>
      <c r="T71" s="14"/>
      <c r="U71" s="14"/>
      <c r="V71" s="14"/>
      <c r="W71" s="14"/>
      <c r="X71" s="14"/>
      <c r="Y71" s="14"/>
      <c r="Z71" s="7"/>
      <c r="AB71" s="6"/>
      <c r="AC71" s="6"/>
      <c r="AD71" s="5"/>
      <c r="AE71" s="5"/>
      <c r="AF71" s="5"/>
      <c r="AG71" s="5"/>
      <c r="AH71" s="5"/>
      <c r="AI71" s="5"/>
      <c r="AJ71" s="5"/>
      <c r="AK71" s="5"/>
    </row>
    <row r="72" spans="1:37" s="3" customFormat="1" ht="3" customHeight="1">
      <c r="A72" s="15"/>
      <c r="B72" s="7"/>
      <c r="C72" s="12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4"/>
      <c r="T72" s="14"/>
      <c r="U72" s="14"/>
      <c r="V72" s="14"/>
      <c r="W72" s="14"/>
      <c r="X72" s="14"/>
      <c r="Y72" s="14"/>
      <c r="Z72" s="7"/>
      <c r="AB72" s="6"/>
      <c r="AC72" s="6"/>
      <c r="AD72" s="5"/>
      <c r="AE72" s="5"/>
      <c r="AF72" s="5"/>
      <c r="AG72" s="5"/>
      <c r="AH72" s="5"/>
      <c r="AI72" s="5"/>
      <c r="AJ72" s="5"/>
      <c r="AK72" s="5"/>
    </row>
    <row r="73" spans="1:37" s="3" customFormat="1" ht="6.75" customHeight="1">
      <c r="A73" s="15"/>
      <c r="B73" s="7"/>
      <c r="C73" s="12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4"/>
      <c r="T73" s="14"/>
      <c r="U73" s="14"/>
      <c r="V73" s="14"/>
      <c r="W73" s="14"/>
      <c r="X73" s="14"/>
      <c r="Y73" s="14"/>
      <c r="Z73" s="7"/>
      <c r="AB73" s="6"/>
      <c r="AC73" s="6"/>
      <c r="AD73" s="5"/>
      <c r="AE73" s="5"/>
      <c r="AF73" s="5"/>
      <c r="AG73" s="5"/>
      <c r="AH73" s="5"/>
      <c r="AI73" s="5"/>
      <c r="AJ73" s="5"/>
      <c r="AK73" s="5"/>
    </row>
    <row r="74" spans="1:37" s="3" customFormat="1" ht="3" customHeight="1">
      <c r="A74" s="15"/>
      <c r="B74" s="7"/>
      <c r="C74" s="12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4"/>
      <c r="T74" s="14"/>
      <c r="U74" s="14"/>
      <c r="V74" s="14"/>
      <c r="W74" s="14"/>
      <c r="X74" s="14"/>
      <c r="Y74" s="14"/>
      <c r="Z74" s="7"/>
      <c r="AB74" s="6"/>
      <c r="AC74" s="6"/>
      <c r="AD74" s="5"/>
      <c r="AE74" s="5"/>
      <c r="AF74" s="5"/>
      <c r="AG74" s="5"/>
      <c r="AH74" s="5"/>
      <c r="AI74" s="5"/>
      <c r="AJ74" s="5"/>
      <c r="AK74" s="5"/>
    </row>
    <row r="75" spans="1:37" s="3" customFormat="1" ht="6.75" customHeight="1">
      <c r="A75" s="15"/>
      <c r="B75" s="7"/>
      <c r="C75" s="12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4"/>
      <c r="T75" s="14"/>
      <c r="U75" s="14"/>
      <c r="V75" s="14"/>
      <c r="W75" s="14"/>
      <c r="X75" s="14"/>
      <c r="Y75" s="14"/>
      <c r="Z75" s="7"/>
      <c r="AB75" s="6"/>
      <c r="AC75" s="6"/>
      <c r="AD75" s="5"/>
      <c r="AE75" s="5"/>
      <c r="AF75" s="5"/>
      <c r="AG75" s="5"/>
      <c r="AH75" s="5"/>
      <c r="AI75" s="5"/>
      <c r="AJ75" s="5"/>
      <c r="AK75" s="5"/>
    </row>
    <row r="76" spans="1:37" s="3" customFormat="1" ht="3" customHeight="1">
      <c r="A76" s="15"/>
      <c r="B76" s="7"/>
      <c r="C76" s="12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4"/>
      <c r="T76" s="14"/>
      <c r="U76" s="14"/>
      <c r="V76" s="14"/>
      <c r="W76" s="14"/>
      <c r="X76" s="14"/>
      <c r="Y76" s="14"/>
      <c r="Z76" s="7"/>
      <c r="AB76" s="6"/>
      <c r="AC76" s="6"/>
      <c r="AD76" s="5"/>
      <c r="AE76" s="5"/>
      <c r="AF76" s="5"/>
      <c r="AG76" s="5"/>
      <c r="AH76" s="5"/>
      <c r="AI76" s="5"/>
      <c r="AJ76" s="5"/>
      <c r="AK76" s="5"/>
    </row>
    <row r="77" spans="1:37" s="3" customFormat="1" ht="6.75" customHeight="1">
      <c r="A77" s="15"/>
      <c r="B77" s="7"/>
      <c r="C77" s="12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4"/>
      <c r="T77" s="14"/>
      <c r="U77" s="14"/>
      <c r="V77" s="14"/>
      <c r="W77" s="14"/>
      <c r="X77" s="14"/>
      <c r="Y77" s="14"/>
      <c r="Z77" s="7"/>
      <c r="AB77" s="6"/>
      <c r="AC77" s="6"/>
      <c r="AD77" s="5"/>
      <c r="AE77" s="5"/>
      <c r="AF77" s="5"/>
      <c r="AG77" s="5"/>
      <c r="AH77" s="5"/>
      <c r="AI77" s="5"/>
      <c r="AJ77" s="5"/>
      <c r="AK77" s="5"/>
    </row>
    <row r="78" spans="1:37" s="3" customFormat="1" ht="6.75" customHeight="1">
      <c r="A78" s="15"/>
      <c r="B78" s="7"/>
      <c r="C78" s="12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4"/>
      <c r="T78" s="14"/>
      <c r="U78" s="14"/>
      <c r="V78" s="14"/>
      <c r="W78" s="14"/>
      <c r="X78" s="14"/>
      <c r="Y78" s="14"/>
      <c r="Z78" s="7"/>
      <c r="AA78" s="13"/>
      <c r="AB78" s="6"/>
      <c r="AC78" s="6"/>
      <c r="AD78" s="5"/>
      <c r="AE78" s="5"/>
      <c r="AF78" s="5"/>
      <c r="AG78" s="5"/>
      <c r="AH78" s="5"/>
      <c r="AI78" s="5"/>
      <c r="AJ78" s="5"/>
      <c r="AK78" s="5"/>
    </row>
    <row r="79" spans="1:37" s="3" customFormat="1" ht="3" customHeight="1">
      <c r="A79" s="15"/>
      <c r="B79" s="7"/>
      <c r="C79" s="1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3"/>
      <c r="R79" s="10"/>
      <c r="S79" s="14"/>
      <c r="T79" s="14"/>
      <c r="U79" s="14"/>
      <c r="V79" s="14"/>
      <c r="W79" s="14"/>
      <c r="X79" s="14"/>
      <c r="Y79" s="14"/>
      <c r="Z79" s="7"/>
      <c r="AA79" s="13"/>
      <c r="AB79" s="6"/>
      <c r="AC79" s="6"/>
      <c r="AD79" s="5"/>
      <c r="AE79" s="5"/>
      <c r="AF79" s="5"/>
      <c r="AG79" s="5"/>
      <c r="AH79" s="5"/>
      <c r="AI79" s="5"/>
      <c r="AJ79" s="5"/>
      <c r="AK79" s="5"/>
    </row>
    <row r="80" spans="1:37" s="3" customFormat="1" ht="6.75" customHeight="1">
      <c r="A80" s="4"/>
      <c r="B80" s="7"/>
      <c r="C80" s="12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  <c r="R80" s="10"/>
      <c r="S80" s="8"/>
      <c r="T80" s="8"/>
      <c r="U80" s="9"/>
      <c r="V80" s="8"/>
      <c r="W80" s="8"/>
      <c r="X80" s="8"/>
      <c r="Y80" s="8"/>
      <c r="Z80" s="7"/>
      <c r="AB80" s="6"/>
      <c r="AC80" s="6"/>
      <c r="AD80" s="5"/>
      <c r="AE80" s="5"/>
      <c r="AF80" s="5"/>
      <c r="AG80" s="5"/>
      <c r="AH80" s="5"/>
      <c r="AI80" s="5"/>
      <c r="AJ80" s="5"/>
      <c r="AK80" s="5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1.45" customHeight="1">
      <c r="A132" s="4"/>
    </row>
    <row r="133" spans="1:1" s="3" customFormat="1" ht="11.45" customHeight="1">
      <c r="A133" s="4"/>
    </row>
    <row r="134" spans="1:1" s="3" customFormat="1" ht="11.45" customHeight="1">
      <c r="A134" s="4"/>
    </row>
    <row r="135" spans="1:1" s="3" customFormat="1" ht="11.45" customHeight="1">
      <c r="A135" s="4"/>
    </row>
    <row r="136" spans="1:1" s="3" customFormat="1" ht="11.45" customHeight="1">
      <c r="A136" s="4"/>
    </row>
    <row r="137" spans="1:1" s="3" customFormat="1" ht="11.45" customHeight="1">
      <c r="A137" s="4"/>
    </row>
    <row r="138" spans="1:1" s="3" customFormat="1" ht="11.45" customHeight="1">
      <c r="A138" s="4"/>
    </row>
    <row r="139" spans="1:1" s="3" customFormat="1" ht="11.45" customHeight="1">
      <c r="A139" s="4"/>
    </row>
    <row r="140" spans="1:1" s="3" customFormat="1" ht="11.45" customHeight="1">
      <c r="A140" s="4"/>
    </row>
    <row r="141" spans="1:1" s="3" customFormat="1" ht="11.45" customHeight="1">
      <c r="A141" s="4"/>
    </row>
    <row r="142" spans="1:1" s="3" customFormat="1" ht="11.45" customHeight="1">
      <c r="A142" s="4"/>
    </row>
    <row r="143" spans="1:1" s="3" customFormat="1" ht="11.45" customHeight="1">
      <c r="A143" s="4"/>
    </row>
    <row r="144" spans="1:1" s="3" customFormat="1" ht="11.45" customHeight="1">
      <c r="A144" s="4"/>
    </row>
    <row r="145" spans="1:1" s="3" customFormat="1" ht="11.45" customHeight="1">
      <c r="A145" s="4"/>
    </row>
    <row r="146" spans="1:1" s="3" customFormat="1" ht="11.45" customHeight="1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  <row r="428" spans="1:1" s="3" customFormat="1" ht="13.5">
      <c r="A428" s="4"/>
    </row>
    <row r="429" spans="1:1" s="3" customFormat="1" ht="13.5">
      <c r="A429" s="4"/>
    </row>
    <row r="430" spans="1:1" s="3" customFormat="1" ht="13.5">
      <c r="A430" s="4"/>
    </row>
    <row r="431" spans="1:1" s="3" customFormat="1" ht="13.5">
      <c r="A431" s="4"/>
    </row>
    <row r="432" spans="1:1" s="3" customFormat="1" ht="13.5">
      <c r="A432" s="4"/>
    </row>
    <row r="433" spans="1:1" s="3" customFormat="1" ht="13.5">
      <c r="A433" s="4"/>
    </row>
    <row r="434" spans="1:1" s="3" customFormat="1" ht="13.5">
      <c r="A434" s="4"/>
    </row>
    <row r="435" spans="1:1" s="3" customFormat="1" ht="13.5">
      <c r="A435" s="4"/>
    </row>
    <row r="436" spans="1:1" s="3" customFormat="1" ht="13.5">
      <c r="A436" s="4"/>
    </row>
    <row r="437" spans="1:1" s="3" customFormat="1" ht="13.5">
      <c r="A437" s="4"/>
    </row>
    <row r="438" spans="1:1" s="3" customFormat="1" ht="13.5">
      <c r="A438" s="4"/>
    </row>
    <row r="439" spans="1:1" s="3" customFormat="1" ht="13.5">
      <c r="A439" s="4"/>
    </row>
    <row r="440" spans="1:1" s="3" customFormat="1" ht="13.5">
      <c r="A440" s="4"/>
    </row>
    <row r="441" spans="1:1" s="3" customFormat="1" ht="13.5">
      <c r="A441" s="4"/>
    </row>
    <row r="442" spans="1:1" s="3" customFormat="1" ht="13.5">
      <c r="A442" s="4"/>
    </row>
  </sheetData>
  <printOptions horizontalCentered="1" verticalCentered="1"/>
  <pageMargins left="0.19685039370078741" right="0.19685039370078741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TRIM-2013</vt:lpstr>
      <vt:lpstr>'4 TRIM-2013'!Área_de_impresión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2015-06-04T18:28:46Z</dcterms:created>
  <dcterms:modified xsi:type="dcterms:W3CDTF">2015-06-04T18:33:19Z</dcterms:modified>
</cp:coreProperties>
</file>